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14482E5-9934-4E7D-B028-91A21E21CA0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<sst xmlns="http://schemas.openxmlformats.org/spreadsheetml/2006/main" count="17409" uniqueCount="3096">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</sst>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514</v>
      </c>
      <c r="B10" s="172"/>
      <c r="C10" s="172"/>
      <c r="D10" s="169" t="str">
        <f>VLOOKUP(A10,'Listado Total'!B6:R586,7,0)</f>
        <v>Técnico/a 1</v>
      </c>
      <c r="E10" s="169"/>
      <c r="F10" s="169"/>
      <c r="G10" s="169" t="str">
        <f>VLOOKUP(A10,'Listado Total'!B6:R586,2,0)</f>
        <v>Analista de aplicaciones de Extranjería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R1OwqerxhgGG4j+17VvsPcF0i7ukS+Qb+IU9A5UJIk5+lStt/R0dWO64NKicyHmkmdgrvmP+ix3u65yHWXvqQ==" saltValue="uj0899PtDfJUql5oM+AVg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2022-07-27T06:41:35Z</dcterms:modified>
</cp:coreProperties>
</file>